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Jhargram_Raj_College\Department\Data for NAAC\Study Material Pradipta Ghosh\Excel Sheets Experiments\"/>
    </mc:Choice>
  </mc:AlternateContent>
  <xr:revisionPtr revIDLastSave="0" documentId="13_ncr:1_{3A8592D9-1366-4576-9F35-205B614348DE}" xr6:coauthVersionLast="47" xr6:coauthVersionMax="47" xr10:uidLastSave="{00000000-0000-0000-0000-000000000000}"/>
  <bookViews>
    <workbookView xWindow="-110" yWindow="-110" windowWidth="19420" windowHeight="10300" xr2:uid="{4DB0A61C-2332-4CF6-B693-1806BA87B996}"/>
  </bookViews>
  <sheets>
    <sheet name="K2S2O8KIKinetics" sheetId="1" r:id="rId1"/>
    <sheet name="Exampl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C15" i="4"/>
  <c r="E15" i="4" s="1"/>
  <c r="D14" i="4"/>
  <c r="C14" i="4"/>
  <c r="E14" i="4" s="1"/>
  <c r="E13" i="4"/>
  <c r="D13" i="4"/>
  <c r="C13" i="4"/>
  <c r="D12" i="4"/>
  <c r="C12" i="4"/>
  <c r="E12" i="4" s="1"/>
  <c r="D11" i="4"/>
  <c r="C11" i="4"/>
  <c r="E11" i="4" s="1"/>
  <c r="E10" i="4"/>
  <c r="D10" i="4"/>
  <c r="C10" i="4"/>
  <c r="D9" i="4"/>
  <c r="C9" i="4"/>
  <c r="E9" i="4" s="1"/>
  <c r="D8" i="4"/>
  <c r="C8" i="4"/>
  <c r="E8" i="4" s="1"/>
  <c r="D7" i="4"/>
  <c r="C7" i="4"/>
  <c r="E7" i="4" s="1"/>
  <c r="D6" i="4"/>
  <c r="C6" i="4"/>
  <c r="E6" i="4" s="1"/>
  <c r="E5" i="4"/>
  <c r="D5" i="4"/>
  <c r="C5" i="4"/>
  <c r="D4" i="4"/>
  <c r="C4" i="4"/>
  <c r="E4" i="4" s="1"/>
  <c r="D3" i="4"/>
  <c r="C3" i="4"/>
  <c r="E3" i="4" s="1"/>
  <c r="E2" i="4"/>
  <c r="D2" i="4"/>
  <c r="C2" i="4"/>
  <c r="C15" i="1" l="1"/>
  <c r="E15" i="1" s="1"/>
  <c r="C14" i="1"/>
  <c r="E14" i="1" s="1"/>
  <c r="C13" i="1"/>
  <c r="E13" i="1" s="1"/>
  <c r="C12" i="1"/>
  <c r="C11" i="1"/>
  <c r="C10" i="1"/>
  <c r="E10" i="1" s="1"/>
  <c r="C9" i="1"/>
  <c r="C8" i="1"/>
  <c r="C7" i="1"/>
  <c r="E7" i="1" s="1"/>
  <c r="C6" i="1"/>
  <c r="E6" i="1" s="1"/>
  <c r="C5" i="1"/>
  <c r="E5" i="1" s="1"/>
  <c r="C4" i="1"/>
  <c r="C3" i="1"/>
  <c r="E3" i="1" s="1"/>
  <c r="C2" i="1"/>
  <c r="E12" i="1"/>
  <c r="E11" i="1"/>
  <c r="E9" i="1"/>
  <c r="E8" i="1"/>
  <c r="E4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E2" i="1" l="1"/>
</calcChain>
</file>

<file path=xl/sharedStrings.xml><?xml version="1.0" encoding="utf-8"?>
<sst xmlns="http://schemas.openxmlformats.org/spreadsheetml/2006/main" count="12" uniqueCount="6">
  <si>
    <t>1/t</t>
  </si>
  <si>
    <t>1/A</t>
  </si>
  <si>
    <t>%T</t>
  </si>
  <si>
    <t>t (minutes)</t>
  </si>
  <si>
    <t>A</t>
  </si>
  <si>
    <t>Insert values in the highlighted cells only, leave other cells unaltered; the graph will be plot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</si>
</sst>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66885389326334"/>
          <c:y val="5.1400554097404488E-2"/>
          <c:w val="0.81913670166229213"/>
          <c:h val="0.798225065616797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trendline>
            <c:trendlineType val="linear"/>
            <c:backward val="6.0000000000000005E-2"/>
            <c:dispRSqr val="1"/>
            <c:dispEq val="1"/>
            <c:trendlineLbl>
              <c:layout>
                <c:manualLayout>
                  <c:x val="-0.13337845064448911"/>
                  <c:y val="-1.2723505255622951E-2"/>
                </c:manualLayout>
              </c:layout>
              <c:numFmt formatCode="General" sourceLinked="0"/>
            </c:trendlineLbl>
          </c:trendline>
          <c:xVal>
            <c:numRef>
              <c:f>K2S2O8KIKinetics!$D$3:$D$22</c:f>
              <c:numCache>
                <c:formatCode>0.000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K2S2O8KIKinetics!$E$3:$E$22</c:f>
              <c:numCache>
                <c:formatCode>0.000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B-467E-9D45-3316DA855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088927"/>
        <c:axId val="1"/>
      </c:scatterChart>
      <c:valAx>
        <c:axId val="1784088927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.000" sourceLinked="1"/>
        <c:majorTickMark val="out"/>
        <c:minorTickMark val="none"/>
        <c:tickLblPos val="nextTo"/>
        <c:crossAx val="1784088927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443988895414753"/>
          <c:y val="0.61963830620802685"/>
          <c:w val="0.28528032084497279"/>
          <c:h val="0.1698622383813510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66885389326334"/>
          <c:y val="5.1400554097404488E-2"/>
          <c:w val="0.81913670166229213"/>
          <c:h val="0.798225065616797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trendline>
            <c:trendlineType val="linear"/>
            <c:backward val="6.0000000000000005E-2"/>
            <c:dispRSqr val="1"/>
            <c:dispEq val="1"/>
            <c:trendlineLbl>
              <c:layout>
                <c:manualLayout>
                  <c:x val="-0.13337845064448911"/>
                  <c:y val="-1.2723505255622951E-2"/>
                </c:manualLayout>
              </c:layout>
              <c:numFmt formatCode="General" sourceLinked="0"/>
            </c:trendlineLbl>
          </c:trendline>
          <c:xVal>
            <c:numRef>
              <c:f>Example!$D$3:$D$22</c:f>
              <c:numCache>
                <c:formatCode>0.000</c:formatCode>
                <c:ptCount val="20"/>
                <c:pt idx="0">
                  <c:v>0.33333333333333331</c:v>
                </c:pt>
                <c:pt idx="1">
                  <c:v>0.25</c:v>
                </c:pt>
                <c:pt idx="2">
                  <c:v>0.2</c:v>
                </c:pt>
                <c:pt idx="3">
                  <c:v>0.16666666666666666</c:v>
                </c:pt>
                <c:pt idx="4">
                  <c:v>0.14285714285714285</c:v>
                </c:pt>
                <c:pt idx="5">
                  <c:v>0.125</c:v>
                </c:pt>
                <c:pt idx="6">
                  <c:v>0.1111111111111111</c:v>
                </c:pt>
                <c:pt idx="7">
                  <c:v>0.1</c:v>
                </c:pt>
                <c:pt idx="8">
                  <c:v>9.0909090909090912E-2</c:v>
                </c:pt>
                <c:pt idx="9">
                  <c:v>8.3333333333333329E-2</c:v>
                </c:pt>
                <c:pt idx="10">
                  <c:v>7.6923076923076927E-2</c:v>
                </c:pt>
                <c:pt idx="11">
                  <c:v>7.1428571428571425E-2</c:v>
                </c:pt>
                <c:pt idx="12">
                  <c:v>6.6666666666666666E-2</c:v>
                </c:pt>
              </c:numCache>
            </c:numRef>
          </c:xVal>
          <c:yVal>
            <c:numRef>
              <c:f>Example!$E$3:$E$22</c:f>
              <c:numCache>
                <c:formatCode>0.000</c:formatCode>
                <c:ptCount val="20"/>
                <c:pt idx="0">
                  <c:v>7.0422535211267654</c:v>
                </c:pt>
                <c:pt idx="1">
                  <c:v>5.2910052910052956</c:v>
                </c:pt>
                <c:pt idx="2">
                  <c:v>4.2735042735042779</c:v>
                </c:pt>
                <c:pt idx="3">
                  <c:v>3.5971223021582759</c:v>
                </c:pt>
                <c:pt idx="4">
                  <c:v>3.1250000000000018</c:v>
                </c:pt>
                <c:pt idx="5">
                  <c:v>2.7624309392265203</c:v>
                </c:pt>
                <c:pt idx="6">
                  <c:v>2.475247524752477</c:v>
                </c:pt>
                <c:pt idx="7">
                  <c:v>2.2522522522522537</c:v>
                </c:pt>
                <c:pt idx="8">
                  <c:v>2.074688796680499</c:v>
                </c:pt>
                <c:pt idx="9">
                  <c:v>1.9157088122605372</c:v>
                </c:pt>
                <c:pt idx="10">
                  <c:v>1.7889087656529512</c:v>
                </c:pt>
                <c:pt idx="11">
                  <c:v>1.680672268907563</c:v>
                </c:pt>
                <c:pt idx="12">
                  <c:v>1.5873015873015881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96-4D11-A15E-3C1BED13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088927"/>
        <c:axId val="1"/>
      </c:scatterChart>
      <c:valAx>
        <c:axId val="1784088927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.000" sourceLinked="1"/>
        <c:majorTickMark val="out"/>
        <c:minorTickMark val="none"/>
        <c:tickLblPos val="nextTo"/>
        <c:crossAx val="1784088927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443988895414753"/>
          <c:y val="0.61963830620802685"/>
          <c:w val="0.28528032084497279"/>
          <c:h val="0.1698622383813510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0</xdr:row>
      <xdr:rowOff>25400</xdr:rowOff>
    </xdr:from>
    <xdr:to>
      <xdr:col>9</xdr:col>
      <xdr:colOff>355600</xdr:colOff>
      <xdr:row>14</xdr:row>
      <xdr:rowOff>101600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D225833-C7AA-404A-46AB-199E31DA5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0</xdr:row>
      <xdr:rowOff>25400</xdr:rowOff>
    </xdr:from>
    <xdr:to>
      <xdr:col>9</xdr:col>
      <xdr:colOff>355600</xdr:colOff>
      <xdr:row>14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EBD4C6-0EF9-4F99-A40E-FF4C08B04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3500-C7CD-4B72-9CA9-F61AE4775E9F}">
  <dimension ref="A1:I21"/>
  <sheetViews>
    <sheetView tabSelected="1" workbookViewId="0">
      <selection activeCell="M10" sqref="M10"/>
    </sheetView>
  </sheetViews>
  <sheetFormatPr defaultRowHeight="14.5" x14ac:dyDescent="0.35"/>
  <cols>
    <col min="1" max="1" width="10.08984375" bestFit="1" customWidth="1"/>
    <col min="2" max="2" width="6.90625" customWidth="1"/>
    <col min="3" max="3" width="7.54296875" customWidth="1"/>
    <col min="4" max="4" width="7.1796875" customWidth="1"/>
    <col min="5" max="5" width="7" customWidth="1"/>
  </cols>
  <sheetData>
    <row r="1" spans="1:9" x14ac:dyDescent="0.35">
      <c r="A1" s="1" t="s">
        <v>3</v>
      </c>
      <c r="B1" s="1" t="s">
        <v>2</v>
      </c>
      <c r="C1" s="1" t="s">
        <v>4</v>
      </c>
      <c r="D1" s="1" t="s">
        <v>0</v>
      </c>
      <c r="E1" s="1" t="s">
        <v>1</v>
      </c>
    </row>
    <row r="2" spans="1:9" x14ac:dyDescent="0.35">
      <c r="A2" s="4"/>
      <c r="B2" s="5"/>
      <c r="C2" s="3" t="e">
        <f>2-LOG10(B2)</f>
        <v>#NUM!</v>
      </c>
      <c r="D2" s="3" t="e">
        <f>1/A2</f>
        <v>#DIV/0!</v>
      </c>
      <c r="E2" s="3" t="e">
        <f>1/C2</f>
        <v>#NUM!</v>
      </c>
    </row>
    <row r="3" spans="1:9" x14ac:dyDescent="0.35">
      <c r="A3" s="4"/>
      <c r="B3" s="5"/>
      <c r="C3" s="3" t="e">
        <f t="shared" ref="C3:C15" si="0">2-LOG10(B3)</f>
        <v>#NUM!</v>
      </c>
      <c r="D3" s="3" t="e">
        <f t="shared" ref="D3:D15" si="1">1/A3</f>
        <v>#DIV/0!</v>
      </c>
      <c r="E3" s="3" t="e">
        <f t="shared" ref="E3:E15" si="2">1/C3</f>
        <v>#NUM!</v>
      </c>
    </row>
    <row r="4" spans="1:9" x14ac:dyDescent="0.35">
      <c r="A4" s="4"/>
      <c r="B4" s="5"/>
      <c r="C4" s="3" t="e">
        <f t="shared" si="0"/>
        <v>#NUM!</v>
      </c>
      <c r="D4" s="3" t="e">
        <f t="shared" si="1"/>
        <v>#DIV/0!</v>
      </c>
      <c r="E4" s="3" t="e">
        <f t="shared" si="2"/>
        <v>#NUM!</v>
      </c>
    </row>
    <row r="5" spans="1:9" x14ac:dyDescent="0.35">
      <c r="A5" s="4"/>
      <c r="B5" s="5"/>
      <c r="C5" s="3" t="e">
        <f t="shared" si="0"/>
        <v>#NUM!</v>
      </c>
      <c r="D5" s="3" t="e">
        <f t="shared" si="1"/>
        <v>#DIV/0!</v>
      </c>
      <c r="E5" s="3" t="e">
        <f t="shared" si="2"/>
        <v>#NUM!</v>
      </c>
    </row>
    <row r="6" spans="1:9" x14ac:dyDescent="0.35">
      <c r="A6" s="4"/>
      <c r="B6" s="5"/>
      <c r="C6" s="3" t="e">
        <f t="shared" si="0"/>
        <v>#NUM!</v>
      </c>
      <c r="D6" s="3" t="e">
        <f t="shared" si="1"/>
        <v>#DIV/0!</v>
      </c>
      <c r="E6" s="3" t="e">
        <f t="shared" si="2"/>
        <v>#NUM!</v>
      </c>
    </row>
    <row r="7" spans="1:9" x14ac:dyDescent="0.35">
      <c r="A7" s="4"/>
      <c r="B7" s="5"/>
      <c r="C7" s="3" t="e">
        <f t="shared" si="0"/>
        <v>#NUM!</v>
      </c>
      <c r="D7" s="3" t="e">
        <f t="shared" si="1"/>
        <v>#DIV/0!</v>
      </c>
      <c r="E7" s="3" t="e">
        <f t="shared" si="2"/>
        <v>#NUM!</v>
      </c>
    </row>
    <row r="8" spans="1:9" x14ac:dyDescent="0.35">
      <c r="A8" s="4"/>
      <c r="B8" s="5"/>
      <c r="C8" s="3" t="e">
        <f t="shared" si="0"/>
        <v>#NUM!</v>
      </c>
      <c r="D8" s="3" t="e">
        <f t="shared" si="1"/>
        <v>#DIV/0!</v>
      </c>
      <c r="E8" s="3" t="e">
        <f t="shared" si="2"/>
        <v>#NUM!</v>
      </c>
    </row>
    <row r="9" spans="1:9" x14ac:dyDescent="0.35">
      <c r="A9" s="4"/>
      <c r="B9" s="5"/>
      <c r="C9" s="3" t="e">
        <f t="shared" si="0"/>
        <v>#NUM!</v>
      </c>
      <c r="D9" s="3" t="e">
        <f t="shared" si="1"/>
        <v>#DIV/0!</v>
      </c>
      <c r="E9" s="3" t="e">
        <f t="shared" si="2"/>
        <v>#NUM!</v>
      </c>
    </row>
    <row r="10" spans="1:9" x14ac:dyDescent="0.35">
      <c r="A10" s="4"/>
      <c r="B10" s="5"/>
      <c r="C10" s="3" t="e">
        <f t="shared" si="0"/>
        <v>#NUM!</v>
      </c>
      <c r="D10" s="3" t="e">
        <f t="shared" si="1"/>
        <v>#DIV/0!</v>
      </c>
      <c r="E10" s="3" t="e">
        <f t="shared" si="2"/>
        <v>#NUM!</v>
      </c>
    </row>
    <row r="11" spans="1:9" x14ac:dyDescent="0.35">
      <c r="A11" s="4"/>
      <c r="B11" s="5"/>
      <c r="C11" s="3" t="e">
        <f t="shared" si="0"/>
        <v>#NUM!</v>
      </c>
      <c r="D11" s="3" t="e">
        <f t="shared" si="1"/>
        <v>#DIV/0!</v>
      </c>
      <c r="E11" s="3" t="e">
        <f t="shared" si="2"/>
        <v>#NUM!</v>
      </c>
    </row>
    <row r="12" spans="1:9" x14ac:dyDescent="0.35">
      <c r="A12" s="4"/>
      <c r="B12" s="5"/>
      <c r="C12" s="3" t="e">
        <f t="shared" si="0"/>
        <v>#NUM!</v>
      </c>
      <c r="D12" s="3" t="e">
        <f t="shared" si="1"/>
        <v>#DIV/0!</v>
      </c>
      <c r="E12" s="3" t="e">
        <f t="shared" si="2"/>
        <v>#NUM!</v>
      </c>
    </row>
    <row r="13" spans="1:9" x14ac:dyDescent="0.35">
      <c r="A13" s="4"/>
      <c r="B13" s="5"/>
      <c r="C13" s="3" t="e">
        <f t="shared" si="0"/>
        <v>#NUM!</v>
      </c>
      <c r="D13" s="3" t="e">
        <f t="shared" si="1"/>
        <v>#DIV/0!</v>
      </c>
      <c r="E13" s="3" t="e">
        <f t="shared" si="2"/>
        <v>#NUM!</v>
      </c>
    </row>
    <row r="14" spans="1:9" x14ac:dyDescent="0.35">
      <c r="A14" s="4"/>
      <c r="B14" s="5"/>
      <c r="C14" s="3" t="e">
        <f t="shared" si="0"/>
        <v>#NUM!</v>
      </c>
      <c r="D14" s="3" t="e">
        <f t="shared" si="1"/>
        <v>#DIV/0!</v>
      </c>
      <c r="E14" s="3" t="e">
        <f t="shared" si="2"/>
        <v>#NUM!</v>
      </c>
    </row>
    <row r="15" spans="1:9" x14ac:dyDescent="0.35">
      <c r="A15" s="4"/>
      <c r="B15" s="5"/>
      <c r="C15" s="3" t="e">
        <f t="shared" si="0"/>
        <v>#NUM!</v>
      </c>
      <c r="D15" s="3" t="e">
        <f t="shared" si="1"/>
        <v>#DIV/0!</v>
      </c>
      <c r="E15" s="3" t="e">
        <f t="shared" si="2"/>
        <v>#NUM!</v>
      </c>
    </row>
    <row r="16" spans="1:9" x14ac:dyDescent="0.35">
      <c r="A16" s="2"/>
      <c r="B16" s="2"/>
      <c r="C16" s="3"/>
      <c r="D16" s="3"/>
      <c r="E16" s="3"/>
      <c r="G16" s="6" t="s">
        <v>5</v>
      </c>
      <c r="H16" s="6"/>
      <c r="I16" s="6"/>
    </row>
    <row r="17" spans="1:9" x14ac:dyDescent="0.35">
      <c r="A17" s="2"/>
      <c r="B17" s="2"/>
      <c r="C17" s="2"/>
      <c r="D17" s="2"/>
      <c r="E17" s="2"/>
      <c r="G17" s="6"/>
      <c r="H17" s="6"/>
      <c r="I17" s="6"/>
    </row>
    <row r="18" spans="1:9" x14ac:dyDescent="0.35">
      <c r="A18" s="2"/>
      <c r="B18" s="2"/>
      <c r="C18" s="2"/>
      <c r="D18" s="2"/>
      <c r="E18" s="2"/>
      <c r="G18" s="6"/>
      <c r="H18" s="6"/>
      <c r="I18" s="6"/>
    </row>
    <row r="19" spans="1:9" x14ac:dyDescent="0.35">
      <c r="A19" s="2"/>
      <c r="B19" s="2"/>
      <c r="C19" s="2"/>
      <c r="D19" s="2"/>
      <c r="E19" s="2"/>
      <c r="G19" s="6"/>
      <c r="H19" s="6"/>
      <c r="I19" s="6"/>
    </row>
    <row r="20" spans="1:9" x14ac:dyDescent="0.35">
      <c r="A20" s="2"/>
      <c r="B20" s="2"/>
      <c r="C20" s="2"/>
      <c r="D20" s="2"/>
      <c r="E20" s="2"/>
    </row>
    <row r="21" spans="1:9" x14ac:dyDescent="0.35">
      <c r="A21" s="2"/>
      <c r="B21" s="2"/>
      <c r="C21" s="2"/>
      <c r="D21" s="2"/>
      <c r="E21" s="2"/>
    </row>
  </sheetData>
  <mergeCells count="1">
    <mergeCell ref="G16:I19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9714-8DC3-4761-B10F-A6A89A8D3707}">
  <dimension ref="A1:I21"/>
  <sheetViews>
    <sheetView workbookViewId="0">
      <selection activeCell="L10" sqref="L10"/>
    </sheetView>
  </sheetViews>
  <sheetFormatPr defaultRowHeight="14.5" x14ac:dyDescent="0.35"/>
  <cols>
    <col min="1" max="1" width="10.08984375" bestFit="1" customWidth="1"/>
    <col min="2" max="2" width="6.90625" customWidth="1"/>
    <col min="3" max="3" width="7.54296875" customWidth="1"/>
    <col min="4" max="4" width="7.1796875" customWidth="1"/>
    <col min="5" max="5" width="7" customWidth="1"/>
  </cols>
  <sheetData>
    <row r="1" spans="1:9" x14ac:dyDescent="0.35">
      <c r="A1" s="1" t="s">
        <v>3</v>
      </c>
      <c r="B1" s="1" t="s">
        <v>2</v>
      </c>
      <c r="C1" s="1" t="s">
        <v>4</v>
      </c>
      <c r="D1" s="1" t="s">
        <v>0</v>
      </c>
      <c r="E1" s="1" t="s">
        <v>1</v>
      </c>
    </row>
    <row r="2" spans="1:9" x14ac:dyDescent="0.35">
      <c r="A2" s="4">
        <v>2</v>
      </c>
      <c r="B2" s="5">
        <v>79.067862799982507</v>
      </c>
      <c r="C2" s="3">
        <f>2-LOG10(B2)</f>
        <v>0.10200000000000009</v>
      </c>
      <c r="D2" s="3">
        <f>1/A2</f>
        <v>0.5</v>
      </c>
      <c r="E2" s="3">
        <f>1/C2</f>
        <v>9.8039215686274428</v>
      </c>
    </row>
    <row r="3" spans="1:9" x14ac:dyDescent="0.35">
      <c r="A3" s="4">
        <v>3</v>
      </c>
      <c r="B3" s="5">
        <v>72.110747918289988</v>
      </c>
      <c r="C3" s="3">
        <f t="shared" ref="C3:C15" si="0">2-LOG10(B3)</f>
        <v>0.1419999999999999</v>
      </c>
      <c r="D3" s="3">
        <f t="shared" ref="D3:D15" si="1">1/A3</f>
        <v>0.33333333333333331</v>
      </c>
      <c r="E3" s="3">
        <f t="shared" ref="E3:E15" si="2">1/C3</f>
        <v>7.0422535211267654</v>
      </c>
    </row>
    <row r="4" spans="1:9" x14ac:dyDescent="0.35">
      <c r="A4" s="4">
        <v>4</v>
      </c>
      <c r="B4" s="5">
        <v>64.714261574858341</v>
      </c>
      <c r="C4" s="3">
        <f t="shared" si="0"/>
        <v>0.18899999999999983</v>
      </c>
      <c r="D4" s="3">
        <f t="shared" si="1"/>
        <v>0.25</v>
      </c>
      <c r="E4" s="3">
        <f t="shared" si="2"/>
        <v>5.2910052910052956</v>
      </c>
    </row>
    <row r="5" spans="1:9" x14ac:dyDescent="0.35">
      <c r="A5" s="4">
        <v>5</v>
      </c>
      <c r="B5" s="5">
        <v>58.344510427374516</v>
      </c>
      <c r="C5" s="3">
        <f t="shared" si="0"/>
        <v>0.23399999999999976</v>
      </c>
      <c r="D5" s="3">
        <f t="shared" si="1"/>
        <v>0.2</v>
      </c>
      <c r="E5" s="3">
        <f t="shared" si="2"/>
        <v>4.2735042735042779</v>
      </c>
    </row>
    <row r="6" spans="1:9" x14ac:dyDescent="0.35">
      <c r="A6" s="4">
        <v>6</v>
      </c>
      <c r="B6" s="5">
        <v>52.722986142282302</v>
      </c>
      <c r="C6" s="3">
        <f t="shared" si="0"/>
        <v>0.2779999999999998</v>
      </c>
      <c r="D6" s="3">
        <f t="shared" si="1"/>
        <v>0.16666666666666666</v>
      </c>
      <c r="E6" s="3">
        <f t="shared" si="2"/>
        <v>3.5971223021582759</v>
      </c>
    </row>
    <row r="7" spans="1:9" x14ac:dyDescent="0.35">
      <c r="A7" s="4">
        <v>7</v>
      </c>
      <c r="B7" s="5">
        <v>47.863009232263856</v>
      </c>
      <c r="C7" s="3">
        <f t="shared" si="0"/>
        <v>0.31999999999999984</v>
      </c>
      <c r="D7" s="3">
        <f t="shared" si="1"/>
        <v>0.14285714285714285</v>
      </c>
      <c r="E7" s="3">
        <f t="shared" si="2"/>
        <v>3.1250000000000018</v>
      </c>
    </row>
    <row r="8" spans="1:9" x14ac:dyDescent="0.35">
      <c r="A8" s="4">
        <v>8</v>
      </c>
      <c r="B8" s="5">
        <v>43.451022417157162</v>
      </c>
      <c r="C8" s="3">
        <f t="shared" si="0"/>
        <v>0.36199999999999988</v>
      </c>
      <c r="D8" s="3">
        <f t="shared" si="1"/>
        <v>0.125</v>
      </c>
      <c r="E8" s="3">
        <f t="shared" si="2"/>
        <v>2.7624309392265203</v>
      </c>
    </row>
    <row r="9" spans="1:9" x14ac:dyDescent="0.35">
      <c r="A9" s="4">
        <v>9</v>
      </c>
      <c r="B9" s="5">
        <v>39.445730207527866</v>
      </c>
      <c r="C9" s="3">
        <f t="shared" si="0"/>
        <v>0.40399999999999969</v>
      </c>
      <c r="D9" s="3">
        <f t="shared" si="1"/>
        <v>0.1111111111111111</v>
      </c>
      <c r="E9" s="3">
        <f t="shared" si="2"/>
        <v>2.475247524752477</v>
      </c>
    </row>
    <row r="10" spans="1:9" x14ac:dyDescent="0.35">
      <c r="A10" s="4">
        <v>10</v>
      </c>
      <c r="B10" s="5">
        <v>35.97493351557425</v>
      </c>
      <c r="C10" s="3">
        <f t="shared" si="0"/>
        <v>0.44399999999999973</v>
      </c>
      <c r="D10" s="3">
        <f t="shared" si="1"/>
        <v>0.1</v>
      </c>
      <c r="E10" s="3">
        <f t="shared" si="2"/>
        <v>2.2522522522522537</v>
      </c>
    </row>
    <row r="11" spans="1:9" x14ac:dyDescent="0.35">
      <c r="A11" s="4">
        <v>11</v>
      </c>
      <c r="B11" s="5">
        <v>32.960971217745794</v>
      </c>
      <c r="C11" s="3">
        <f t="shared" si="0"/>
        <v>0.48199999999999976</v>
      </c>
      <c r="D11" s="3">
        <f t="shared" si="1"/>
        <v>9.0909090909090912E-2</v>
      </c>
      <c r="E11" s="3">
        <f t="shared" si="2"/>
        <v>2.074688796680499</v>
      </c>
    </row>
    <row r="12" spans="1:9" x14ac:dyDescent="0.35">
      <c r="A12" s="4">
        <v>12</v>
      </c>
      <c r="B12" s="5">
        <v>30.06076302628232</v>
      </c>
      <c r="C12" s="3">
        <f t="shared" si="0"/>
        <v>0.5219999999999998</v>
      </c>
      <c r="D12" s="3">
        <f t="shared" si="1"/>
        <v>8.3333333333333329E-2</v>
      </c>
      <c r="E12" s="3">
        <f t="shared" si="2"/>
        <v>1.9157088122605372</v>
      </c>
    </row>
    <row r="13" spans="1:9" x14ac:dyDescent="0.35">
      <c r="A13" s="4">
        <v>13</v>
      </c>
      <c r="B13" s="5">
        <v>27.605778562203454</v>
      </c>
      <c r="C13" s="3">
        <f t="shared" si="0"/>
        <v>0.55900000000000016</v>
      </c>
      <c r="D13" s="3">
        <f t="shared" si="1"/>
        <v>7.6923076923076927E-2</v>
      </c>
      <c r="E13" s="3">
        <f t="shared" si="2"/>
        <v>1.7889087656529512</v>
      </c>
    </row>
    <row r="14" spans="1:9" x14ac:dyDescent="0.35">
      <c r="A14" s="4">
        <v>14</v>
      </c>
      <c r="B14" s="5">
        <v>25.409727055493057</v>
      </c>
      <c r="C14" s="3">
        <f t="shared" si="0"/>
        <v>0.59499999999999997</v>
      </c>
      <c r="D14" s="3">
        <f t="shared" si="1"/>
        <v>7.1428571428571425E-2</v>
      </c>
      <c r="E14" s="3">
        <f t="shared" si="2"/>
        <v>1.680672268907563</v>
      </c>
    </row>
    <row r="15" spans="1:9" x14ac:dyDescent="0.35">
      <c r="A15" s="4">
        <v>15</v>
      </c>
      <c r="B15" s="5">
        <v>23.442288153199236</v>
      </c>
      <c r="C15" s="3">
        <f t="shared" si="0"/>
        <v>0.62999999999999967</v>
      </c>
      <c r="D15" s="3">
        <f t="shared" si="1"/>
        <v>6.6666666666666666E-2</v>
      </c>
      <c r="E15" s="3">
        <f t="shared" si="2"/>
        <v>1.5873015873015881</v>
      </c>
    </row>
    <row r="16" spans="1:9" x14ac:dyDescent="0.35">
      <c r="A16" s="2"/>
      <c r="B16" s="2"/>
      <c r="C16" s="3"/>
      <c r="D16" s="3"/>
      <c r="E16" s="3"/>
      <c r="G16" s="6" t="s">
        <v>5</v>
      </c>
      <c r="H16" s="6"/>
      <c r="I16" s="6"/>
    </row>
    <row r="17" spans="1:9" x14ac:dyDescent="0.35">
      <c r="A17" s="2"/>
      <c r="B17" s="2"/>
      <c r="C17" s="2"/>
      <c r="D17" s="2"/>
      <c r="E17" s="2"/>
      <c r="G17" s="6"/>
      <c r="H17" s="6"/>
      <c r="I17" s="6"/>
    </row>
    <row r="18" spans="1:9" x14ac:dyDescent="0.35">
      <c r="A18" s="2"/>
      <c r="B18" s="2"/>
      <c r="C18" s="2"/>
      <c r="D18" s="2"/>
      <c r="E18" s="2"/>
      <c r="G18" s="6"/>
      <c r="H18" s="6"/>
      <c r="I18" s="6"/>
    </row>
    <row r="19" spans="1:9" x14ac:dyDescent="0.35">
      <c r="A19" s="2"/>
      <c r="B19" s="2"/>
      <c r="C19" s="2"/>
      <c r="D19" s="2"/>
      <c r="E19" s="2"/>
      <c r="G19" s="6"/>
      <c r="H19" s="6"/>
      <c r="I19" s="6"/>
    </row>
    <row r="20" spans="1:9" x14ac:dyDescent="0.35">
      <c r="A20" s="2"/>
      <c r="B20" s="2"/>
      <c r="C20" s="2"/>
      <c r="D20" s="2"/>
      <c r="E20" s="2"/>
    </row>
    <row r="21" spans="1:9" x14ac:dyDescent="0.35">
      <c r="A21" s="2"/>
      <c r="B21" s="2"/>
      <c r="C21" s="2"/>
      <c r="D21" s="2"/>
      <c r="E21" s="2"/>
    </row>
  </sheetData>
  <mergeCells count="1">
    <mergeCell ref="G16:I1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K2S2O8KIKinetics</vt:lpstr>
      <vt:lpstr>Example</vt:lpstr>
    </vt:vector>
  </TitlesOfParts>
  <Company>Presidency College, Kolkata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CM3</dc:creator>
  <cp:lastModifiedBy>Pradipta Ghosh</cp:lastModifiedBy>
  <cp:lastPrinted>2010-04-09T13:12:13Z</cp:lastPrinted>
  <dcterms:created xsi:type="dcterms:W3CDTF">2010-04-09T12:59:59Z</dcterms:created>
  <dcterms:modified xsi:type="dcterms:W3CDTF">2024-11-11T11:42:00Z</dcterms:modified>
</cp:coreProperties>
</file>